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750" windowHeight="10600"/>
  </bookViews>
  <sheets>
    <sheet name="珠海校区名额分配方案" sheetId="2" r:id="rId1"/>
  </sheets>
  <definedNames>
    <definedName name="_Hlk81549553" localSheetId="0">珠海校区名额分配方案!$A$3</definedName>
    <definedName name="_xlnm.Print_Titles" localSheetId="0">珠海校区名额分配方案!$3:$5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<sst xmlns="http://schemas.openxmlformats.org/spreadsheetml/2006/main" count="55" uniqueCount="50">
  <si>
    <t>附件7</t>
  </si>
  <si>
    <t>2023-2024学年珠海校区研究生奖学金评选名额分配表</t>
  </si>
  <si>
    <t>序号</t>
  </si>
  <si>
    <t>管理单位</t>
  </si>
  <si>
    <t>院系名称</t>
  </si>
  <si>
    <t>学业奖学金
（2022级、2023级专硕）</t>
  </si>
  <si>
    <t>荣誉称号奖学金
（2022级、2023级研究生）</t>
  </si>
  <si>
    <t>参评总数</t>
  </si>
  <si>
    <t>一等
40%</t>
  </si>
  <si>
    <t>二等
45%</t>
  </si>
  <si>
    <t>三等
13%</t>
  </si>
  <si>
    <t>名额合计</t>
  </si>
  <si>
    <t>研究生总数
（含专硕、学硕和博士）</t>
  </si>
  <si>
    <t>三好学生
5%</t>
  </si>
  <si>
    <t>优秀
学生干部</t>
  </si>
  <si>
    <t>京师先锋党员
3%</t>
  </si>
  <si>
    <t>优秀班集体
30%</t>
  </si>
  <si>
    <t>/</t>
  </si>
  <si>
    <t>未来设计学院</t>
  </si>
  <si>
    <t>湾区商学院</t>
  </si>
  <si>
    <t>国家安全与应急管理学院</t>
  </si>
  <si>
    <t>文理学院</t>
  </si>
  <si>
    <t>统计学院</t>
  </si>
  <si>
    <t>地理科学学部</t>
  </si>
  <si>
    <t>化学学院</t>
  </si>
  <si>
    <t>历史学院</t>
  </si>
  <si>
    <t>生命科学学院</t>
  </si>
  <si>
    <t>数学科学学院</t>
  </si>
  <si>
    <t>物理与天文学院</t>
  </si>
  <si>
    <t>外国语言文学学院</t>
  </si>
  <si>
    <t>文学院</t>
  </si>
  <si>
    <t>系统科学学院</t>
  </si>
  <si>
    <t>心理学部</t>
  </si>
  <si>
    <t>研究生管理服务中心</t>
  </si>
  <si>
    <t>艺术与传媒学院</t>
  </si>
  <si>
    <t>法学院</t>
  </si>
  <si>
    <t>国际中文教育学院</t>
  </si>
  <si>
    <t>体育与运动学院</t>
  </si>
  <si>
    <t>社会学院</t>
  </si>
  <si>
    <t>教育学部</t>
  </si>
  <si>
    <t>马克思主义学院</t>
  </si>
  <si>
    <t>经济与工商管理学院</t>
  </si>
  <si>
    <t>环境学院</t>
  </si>
  <si>
    <t>人工智能学院</t>
  </si>
  <si>
    <t>水科学研究院</t>
  </si>
  <si>
    <t>新闻传播学院</t>
  </si>
  <si>
    <t>哲学学院</t>
  </si>
  <si>
    <t>政府管理学院</t>
  </si>
  <si>
    <t>中国基础教育质量监测协同创新中心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</si>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</sst>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_);[Red]\(0\)"/>
  </numFmts>
  <fonts count="26">
    <font>
      <sz val="11"/>
      <color theme="1"/>
      <name val="宋体"/>
      <charset val="134"/>
      <scheme val="minor"/>
    </font>
    <font>
      <b/>
      <sz val="12"/>
      <name val="仿宋_GB2312"/>
      <charset val="134"/>
    </font>
    <font>
      <sz val="11"/>
      <name val="仿宋_GB2312"/>
      <charset val="134"/>
    </font>
    <font>
      <b/>
      <sz val="10"/>
      <name val="仿宋_GB2312"/>
      <charset val="134"/>
    </font>
    <font>
      <b/>
      <sz val="14"/>
      <name val="方正小标宋_GBK"/>
      <charset val="134"/>
    </font>
    <font>
      <b/>
      <sz val="11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2" applyNumberFormat="0" applyAlignment="0" applyProtection="0">
      <alignment vertical="center"/>
    </xf>
    <xf numFmtId="0" fontId="16" fillId="4" borderId="13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5" borderId="14" applyNumberFormat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0" fillId="0" borderId="0"/>
  </cellStyleXfs>
  <cellXfs count="36">
    <xf numFmtId="0" fontId="0" fillId="0" borderId="0" xfId="0"/>
    <xf numFmtId="0" fontId="1" fillId="0" borderId="0" xfId="49" applyFont="1" applyFill="1" applyAlignment="1">
      <alignment horizontal="center"/>
    </xf>
    <xf numFmtId="0" fontId="2" fillId="0" borderId="0" xfId="49" applyFont="1" applyFill="1" applyAlignment="1">
      <alignment horizontal="center" vertical="center"/>
    </xf>
    <xf numFmtId="0" fontId="2" fillId="0" borderId="0" xfId="49" applyFont="1" applyFill="1" applyAlignment="1">
      <alignment horizontal="center"/>
    </xf>
    <xf numFmtId="176" fontId="2" fillId="0" borderId="0" xfId="49" applyNumberFormat="1" applyFont="1" applyFill="1" applyAlignment="1">
      <alignment horizontal="center"/>
    </xf>
    <xf numFmtId="177" fontId="2" fillId="0" borderId="0" xfId="49" applyNumberFormat="1" applyFont="1" applyFill="1" applyAlignment="1">
      <alignment horizontal="center"/>
    </xf>
    <xf numFmtId="0" fontId="3" fillId="0" borderId="0" xfId="49" applyFont="1" applyFill="1" applyAlignment="1">
      <alignment horizontal="center" vertical="center"/>
    </xf>
    <xf numFmtId="176" fontId="2" fillId="0" borderId="0" xfId="49" applyNumberFormat="1" applyFont="1" applyFill="1" applyAlignment="1">
      <alignment horizontal="center" vertical="center"/>
    </xf>
    <xf numFmtId="0" fontId="4" fillId="0" borderId="1" xfId="49" applyFont="1" applyFill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176" fontId="4" fillId="0" borderId="2" xfId="49" applyNumberFormat="1" applyFont="1" applyFill="1" applyBorder="1" applyAlignment="1">
      <alignment horizontal="center" vertical="center" wrapText="1"/>
    </xf>
    <xf numFmtId="0" fontId="1" fillId="0" borderId="3" xfId="49" applyFont="1" applyFill="1" applyBorder="1" applyAlignment="1">
      <alignment horizontal="center" vertical="center"/>
    </xf>
    <xf numFmtId="0" fontId="1" fillId="0" borderId="4" xfId="49" applyFont="1" applyFill="1" applyBorder="1" applyAlignment="1">
      <alignment horizontal="center" vertical="center"/>
    </xf>
    <xf numFmtId="0" fontId="1" fillId="0" borderId="3" xfId="49" applyFont="1" applyFill="1" applyBorder="1" applyAlignment="1">
      <alignment horizontal="center" vertical="center" wrapText="1"/>
    </xf>
    <xf numFmtId="176" fontId="1" fillId="0" borderId="3" xfId="49" applyNumberFormat="1" applyFont="1" applyFill="1" applyBorder="1" applyAlignment="1">
      <alignment horizontal="center" vertical="center" wrapText="1"/>
    </xf>
    <xf numFmtId="0" fontId="1" fillId="0" borderId="5" xfId="49" applyFont="1" applyFill="1" applyBorder="1" applyAlignment="1">
      <alignment horizontal="center" vertical="center"/>
    </xf>
    <xf numFmtId="0" fontId="1" fillId="0" borderId="1" xfId="49" applyFont="1" applyFill="1" applyBorder="1" applyAlignment="1">
      <alignment horizontal="center" vertical="center"/>
    </xf>
    <xf numFmtId="0" fontId="5" fillId="0" borderId="3" xfId="49" applyFont="1" applyFill="1" applyBorder="1" applyAlignment="1">
      <alignment horizontal="center" vertical="center"/>
    </xf>
    <xf numFmtId="176" fontId="5" fillId="0" borderId="3" xfId="49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49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176" fontId="5" fillId="0" borderId="3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/>
    </xf>
    <xf numFmtId="0" fontId="2" fillId="0" borderId="3" xfId="49" applyFont="1" applyFill="1" applyBorder="1" applyAlignment="1">
      <alignment horizontal="center" vertical="center"/>
    </xf>
    <xf numFmtId="177" fontId="2" fillId="0" borderId="0" xfId="49" applyNumberFormat="1" applyFont="1" applyFill="1" applyAlignment="1">
      <alignment horizontal="center" vertical="center"/>
    </xf>
    <xf numFmtId="177" fontId="1" fillId="0" borderId="3" xfId="49" applyNumberFormat="1" applyFont="1" applyFill="1" applyBorder="1" applyAlignment="1">
      <alignment horizontal="center" vertical="center" wrapText="1"/>
    </xf>
    <xf numFmtId="177" fontId="6" fillId="0" borderId="6" xfId="49" applyNumberFormat="1" applyFont="1" applyFill="1" applyBorder="1" applyAlignment="1">
      <alignment horizontal="center" vertical="center"/>
    </xf>
    <xf numFmtId="0" fontId="6" fillId="0" borderId="6" xfId="49" applyFont="1" applyFill="1" applyBorder="1" applyAlignment="1">
      <alignment horizontal="center" vertical="center"/>
    </xf>
    <xf numFmtId="0" fontId="5" fillId="0" borderId="6" xfId="49" applyFont="1" applyFill="1" applyBorder="1" applyAlignment="1">
      <alignment horizontal="center" vertical="center"/>
    </xf>
    <xf numFmtId="177" fontId="6" fillId="0" borderId="7" xfId="49" applyNumberFormat="1" applyFont="1" applyFill="1" applyBorder="1" applyAlignment="1">
      <alignment horizontal="center" vertical="center"/>
    </xf>
    <xf numFmtId="0" fontId="6" fillId="0" borderId="7" xfId="49" applyFont="1" applyFill="1" applyBorder="1" applyAlignment="1">
      <alignment horizontal="center" vertical="center"/>
    </xf>
    <xf numFmtId="0" fontId="5" fillId="0" borderId="7" xfId="49" applyFont="1" applyFill="1" applyBorder="1" applyAlignment="1">
      <alignment horizontal="center" vertical="center"/>
    </xf>
    <xf numFmtId="177" fontId="6" fillId="0" borderId="8" xfId="49" applyNumberFormat="1" applyFont="1" applyFill="1" applyBorder="1" applyAlignment="1">
      <alignment horizontal="center" vertical="center"/>
    </xf>
    <xf numFmtId="0" fontId="6" fillId="0" borderId="8" xfId="49" applyFont="1" applyFill="1" applyBorder="1" applyAlignment="1">
      <alignment horizontal="center" vertical="center"/>
    </xf>
    <xf numFmtId="0" fontId="5" fillId="0" borderId="8" xfId="49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38"/>
  <sheetViews>
    <sheetView tabSelected="1" zoomScale="70" zoomScaleNormal="70" workbookViewId="0">
      <pane ySplit="5" topLeftCell="A10" activePane="bottomLeft" state="frozen"/>
      <selection/>
      <selection pane="bottomLeft" activeCell="A21" sqref="$A21:$XFD21"/>
    </sheetView>
  </sheetViews>
  <sheetFormatPr defaultColWidth="9" defaultRowHeight="30" customHeight="1"/>
  <cols>
    <col min="1" max="1" width="8" style="3" customWidth="1"/>
    <col min="2" max="2" width="23.8818181818182" style="3" customWidth="1"/>
    <col min="3" max="3" width="44.6636363636364" style="3" customWidth="1"/>
    <col min="4" max="4" width="9" style="3"/>
    <col min="5" max="5" width="8.78181818181818" style="4" customWidth="1"/>
    <col min="6" max="7" width="8.10909090909091" style="4" customWidth="1"/>
    <col min="8" max="8" width="15" style="4" customWidth="1"/>
    <col min="9" max="9" width="24" style="3" customWidth="1"/>
    <col min="10" max="10" width="14" style="5" customWidth="1"/>
    <col min="11" max="11" width="13.8818181818182" style="5" customWidth="1"/>
    <col min="12" max="12" width="16.5454545454545" style="5" customWidth="1"/>
    <col min="13" max="13" width="19.6636363636364" style="3" customWidth="1"/>
    <col min="14" max="16384" width="9" style="3"/>
  </cols>
  <sheetData>
    <row r="1" customHeight="1" spans="1:13">
      <c r="A1" s="6" t="s">
        <v>0</v>
      </c>
      <c r="B1" s="6"/>
      <c r="C1" s="2"/>
      <c r="D1" s="2"/>
      <c r="E1" s="7"/>
      <c r="F1" s="7"/>
      <c r="G1" s="7"/>
      <c r="H1" s="7"/>
      <c r="I1" s="2"/>
      <c r="J1" s="25"/>
      <c r="K1" s="25"/>
      <c r="L1" s="25"/>
      <c r="M1" s="2"/>
    </row>
    <row r="2" customHeight="1" spans="1:13">
      <c r="A2" s="8" t="s">
        <v>1</v>
      </c>
      <c r="B2" s="9"/>
      <c r="C2" s="9"/>
      <c r="D2" s="9"/>
      <c r="E2" s="10"/>
      <c r="F2" s="10"/>
      <c r="G2" s="10"/>
      <c r="H2" s="10"/>
      <c r="I2" s="9"/>
      <c r="J2" s="9"/>
      <c r="K2" s="9"/>
      <c r="L2" s="9"/>
      <c r="M2" s="9"/>
    </row>
    <row r="3" s="1" customFormat="1" customHeight="1" spans="1:13">
      <c r="A3" s="11" t="s">
        <v>2</v>
      </c>
      <c r="B3" s="12" t="s">
        <v>3</v>
      </c>
      <c r="C3" s="12" t="s">
        <v>4</v>
      </c>
      <c r="D3" s="13" t="s">
        <v>5</v>
      </c>
      <c r="E3" s="14"/>
      <c r="F3" s="14"/>
      <c r="G3" s="14"/>
      <c r="H3" s="14"/>
      <c r="I3" s="13" t="s">
        <v>6</v>
      </c>
      <c r="J3" s="13"/>
      <c r="K3" s="13"/>
      <c r="L3" s="13"/>
      <c r="M3" s="13"/>
    </row>
    <row r="4" s="1" customFormat="1" customHeight="1" spans="1:13">
      <c r="A4" s="11"/>
      <c r="B4" s="15"/>
      <c r="C4" s="15"/>
      <c r="D4" s="13" t="s">
        <v>7</v>
      </c>
      <c r="E4" s="14" t="s">
        <v>8</v>
      </c>
      <c r="F4" s="14" t="s">
        <v>9</v>
      </c>
      <c r="G4" s="14" t="s">
        <v>10</v>
      </c>
      <c r="H4" s="14" t="s">
        <v>11</v>
      </c>
      <c r="I4" s="13" t="s">
        <v>12</v>
      </c>
      <c r="J4" s="26" t="s">
        <v>13</v>
      </c>
      <c r="K4" s="26" t="s">
        <v>14</v>
      </c>
      <c r="L4" s="13" t="s">
        <v>15</v>
      </c>
      <c r="M4" s="13" t="s">
        <v>16</v>
      </c>
    </row>
    <row r="5" s="1" customFormat="1" customHeight="1" spans="1:13">
      <c r="A5" s="11"/>
      <c r="B5" s="16"/>
      <c r="C5" s="16"/>
      <c r="D5" s="13"/>
      <c r="E5" s="14"/>
      <c r="F5" s="14"/>
      <c r="G5" s="14"/>
      <c r="H5" s="14"/>
      <c r="I5" s="13"/>
      <c r="J5" s="26"/>
      <c r="K5" s="26"/>
      <c r="L5" s="13"/>
      <c r="M5" s="13"/>
    </row>
    <row r="6" s="2" customFormat="1" customHeight="1" spans="1:13">
      <c r="A6" s="17">
        <v>1</v>
      </c>
      <c r="B6" s="17" t="s">
        <v>17</v>
      </c>
      <c r="C6" s="17" t="s">
        <v>18</v>
      </c>
      <c r="D6" s="17">
        <v>60</v>
      </c>
      <c r="E6" s="18">
        <v>24</v>
      </c>
      <c r="F6" s="18">
        <v>27</v>
      </c>
      <c r="G6" s="18">
        <v>8</v>
      </c>
      <c r="H6" s="18">
        <f>SUM(E6:G6)</f>
        <v>59</v>
      </c>
      <c r="I6" s="17">
        <v>60</v>
      </c>
      <c r="J6" s="17">
        <v>3</v>
      </c>
      <c r="K6" s="17">
        <v>4</v>
      </c>
      <c r="L6" s="17">
        <v>1</v>
      </c>
      <c r="M6" s="17">
        <v>1</v>
      </c>
    </row>
    <row r="7" s="2" customFormat="1" customHeight="1" spans="1:13">
      <c r="A7" s="17">
        <v>2</v>
      </c>
      <c r="B7" s="17" t="s">
        <v>17</v>
      </c>
      <c r="C7" s="17" t="s">
        <v>19</v>
      </c>
      <c r="D7" s="17">
        <v>200</v>
      </c>
      <c r="E7" s="18">
        <v>81</v>
      </c>
      <c r="F7" s="18">
        <v>90</v>
      </c>
      <c r="G7" s="18">
        <v>26</v>
      </c>
      <c r="H7" s="18">
        <f t="shared" ref="H7:H37" si="0">SUM(E7:G7)</f>
        <v>197</v>
      </c>
      <c r="I7" s="17">
        <v>200</v>
      </c>
      <c r="J7" s="17">
        <v>10</v>
      </c>
      <c r="K7" s="17">
        <v>7</v>
      </c>
      <c r="L7" s="17">
        <v>2</v>
      </c>
      <c r="M7" s="17">
        <v>1</v>
      </c>
    </row>
    <row r="8" s="2" customFormat="1" customHeight="1" spans="1:13">
      <c r="A8" s="17">
        <v>3</v>
      </c>
      <c r="B8" s="17" t="s">
        <v>17</v>
      </c>
      <c r="C8" s="17" t="s">
        <v>20</v>
      </c>
      <c r="D8" s="17">
        <v>0</v>
      </c>
      <c r="E8" s="18">
        <v>0</v>
      </c>
      <c r="F8" s="18">
        <v>0</v>
      </c>
      <c r="G8" s="18">
        <v>0</v>
      </c>
      <c r="H8" s="18">
        <f t="shared" si="0"/>
        <v>0</v>
      </c>
      <c r="I8" s="17">
        <v>52</v>
      </c>
      <c r="J8" s="17">
        <v>3</v>
      </c>
      <c r="K8" s="17">
        <v>3</v>
      </c>
      <c r="L8" s="17">
        <v>1</v>
      </c>
      <c r="M8" s="17">
        <v>1</v>
      </c>
    </row>
    <row r="9" customHeight="1" spans="1:13">
      <c r="A9" s="17">
        <v>15</v>
      </c>
      <c r="B9" s="17" t="s">
        <v>21</v>
      </c>
      <c r="C9" s="19" t="s">
        <v>22</v>
      </c>
      <c r="D9" s="17">
        <v>264</v>
      </c>
      <c r="E9" s="18">
        <v>107</v>
      </c>
      <c r="F9" s="18">
        <v>119</v>
      </c>
      <c r="G9" s="18">
        <v>34</v>
      </c>
      <c r="H9" s="18">
        <f t="shared" si="0"/>
        <v>260</v>
      </c>
      <c r="I9" s="17">
        <v>274</v>
      </c>
      <c r="J9" s="27">
        <v>21</v>
      </c>
      <c r="K9" s="27">
        <v>21</v>
      </c>
      <c r="L9" s="28">
        <v>5</v>
      </c>
      <c r="M9" s="29">
        <v>3</v>
      </c>
    </row>
    <row r="10" customHeight="1" spans="1:13">
      <c r="A10" s="17">
        <v>16</v>
      </c>
      <c r="B10" s="17"/>
      <c r="C10" s="17" t="s">
        <v>23</v>
      </c>
      <c r="D10" s="17">
        <v>0</v>
      </c>
      <c r="E10" s="18">
        <v>0</v>
      </c>
      <c r="F10" s="18">
        <v>0</v>
      </c>
      <c r="G10" s="18">
        <v>0</v>
      </c>
      <c r="H10" s="18">
        <f t="shared" si="0"/>
        <v>0</v>
      </c>
      <c r="I10" s="17">
        <v>29</v>
      </c>
      <c r="J10" s="30"/>
      <c r="K10" s="30"/>
      <c r="L10" s="31"/>
      <c r="M10" s="32"/>
    </row>
    <row r="11" customHeight="1" spans="1:13">
      <c r="A11" s="17">
        <v>17</v>
      </c>
      <c r="B11" s="17"/>
      <c r="C11" s="17" t="s">
        <v>24</v>
      </c>
      <c r="D11" s="17">
        <v>0</v>
      </c>
      <c r="E11" s="18">
        <v>0</v>
      </c>
      <c r="F11" s="18">
        <v>0</v>
      </c>
      <c r="G11" s="18">
        <v>0</v>
      </c>
      <c r="H11" s="18">
        <f t="shared" si="0"/>
        <v>0</v>
      </c>
      <c r="I11" s="17">
        <v>16</v>
      </c>
      <c r="J11" s="30"/>
      <c r="K11" s="30"/>
      <c r="L11" s="31"/>
      <c r="M11" s="32"/>
    </row>
    <row r="12" customHeight="1" spans="1:13">
      <c r="A12" s="17">
        <v>18</v>
      </c>
      <c r="B12" s="17"/>
      <c r="C12" s="17" t="s">
        <v>25</v>
      </c>
      <c r="D12" s="17">
        <v>0</v>
      </c>
      <c r="E12" s="18">
        <v>0</v>
      </c>
      <c r="F12" s="18">
        <v>0</v>
      </c>
      <c r="G12" s="18">
        <v>0</v>
      </c>
      <c r="H12" s="18">
        <f t="shared" si="0"/>
        <v>0</v>
      </c>
      <c r="I12" s="17">
        <v>2</v>
      </c>
      <c r="J12" s="30"/>
      <c r="K12" s="30"/>
      <c r="L12" s="31"/>
      <c r="M12" s="32"/>
    </row>
    <row r="13" customHeight="1" spans="1:13">
      <c r="A13" s="17">
        <v>19</v>
      </c>
      <c r="B13" s="17"/>
      <c r="C13" s="17" t="s">
        <v>26</v>
      </c>
      <c r="D13" s="17">
        <v>0</v>
      </c>
      <c r="E13" s="18">
        <v>0</v>
      </c>
      <c r="F13" s="18">
        <v>0</v>
      </c>
      <c r="G13" s="18">
        <v>0</v>
      </c>
      <c r="H13" s="18">
        <f t="shared" si="0"/>
        <v>0</v>
      </c>
      <c r="I13" s="17">
        <v>30</v>
      </c>
      <c r="J13" s="30"/>
      <c r="K13" s="30"/>
      <c r="L13" s="31"/>
      <c r="M13" s="32"/>
    </row>
    <row r="14" customHeight="1" spans="1:13">
      <c r="A14" s="17">
        <v>20</v>
      </c>
      <c r="B14" s="17"/>
      <c r="C14" s="17" t="s">
        <v>27</v>
      </c>
      <c r="D14" s="17">
        <v>0</v>
      </c>
      <c r="E14" s="18">
        <v>0</v>
      </c>
      <c r="F14" s="18">
        <v>0</v>
      </c>
      <c r="G14" s="18">
        <v>0</v>
      </c>
      <c r="H14" s="18">
        <f t="shared" si="0"/>
        <v>0</v>
      </c>
      <c r="I14" s="17">
        <v>16</v>
      </c>
      <c r="J14" s="30"/>
      <c r="K14" s="30"/>
      <c r="L14" s="31"/>
      <c r="M14" s="32"/>
    </row>
    <row r="15" customHeight="1" spans="1:13">
      <c r="A15" s="17">
        <v>21</v>
      </c>
      <c r="B15" s="17"/>
      <c r="C15" s="17" t="s">
        <v>28</v>
      </c>
      <c r="D15" s="17">
        <v>0</v>
      </c>
      <c r="E15" s="18">
        <v>0</v>
      </c>
      <c r="F15" s="18">
        <v>0</v>
      </c>
      <c r="G15" s="18">
        <v>0</v>
      </c>
      <c r="H15" s="18">
        <f t="shared" si="0"/>
        <v>0</v>
      </c>
      <c r="I15" s="17">
        <v>8</v>
      </c>
      <c r="J15" s="30"/>
      <c r="K15" s="30"/>
      <c r="L15" s="31"/>
      <c r="M15" s="32"/>
    </row>
    <row r="16" customHeight="1" spans="1:13">
      <c r="A16" s="17">
        <v>22</v>
      </c>
      <c r="B16" s="17"/>
      <c r="C16" s="17" t="s">
        <v>29</v>
      </c>
      <c r="D16" s="17">
        <v>0</v>
      </c>
      <c r="E16" s="18">
        <v>0</v>
      </c>
      <c r="F16" s="18">
        <v>0</v>
      </c>
      <c r="G16" s="18">
        <v>0</v>
      </c>
      <c r="H16" s="18">
        <f t="shared" si="0"/>
        <v>0</v>
      </c>
      <c r="I16" s="17">
        <v>1</v>
      </c>
      <c r="J16" s="30"/>
      <c r="K16" s="30"/>
      <c r="L16" s="31"/>
      <c r="M16" s="32"/>
    </row>
    <row r="17" customHeight="1" spans="1:13">
      <c r="A17" s="17">
        <v>23</v>
      </c>
      <c r="B17" s="17"/>
      <c r="C17" s="17" t="s">
        <v>30</v>
      </c>
      <c r="D17" s="17">
        <v>0</v>
      </c>
      <c r="E17" s="18">
        <v>0</v>
      </c>
      <c r="F17" s="18">
        <v>0</v>
      </c>
      <c r="G17" s="18">
        <v>0</v>
      </c>
      <c r="H17" s="18">
        <f t="shared" si="0"/>
        <v>0</v>
      </c>
      <c r="I17" s="17">
        <v>10</v>
      </c>
      <c r="J17" s="30"/>
      <c r="K17" s="30"/>
      <c r="L17" s="31"/>
      <c r="M17" s="32"/>
    </row>
    <row r="18" customHeight="1" spans="1:13">
      <c r="A18" s="17">
        <v>24</v>
      </c>
      <c r="B18" s="17"/>
      <c r="C18" s="17" t="s">
        <v>31</v>
      </c>
      <c r="D18" s="17">
        <v>0</v>
      </c>
      <c r="E18" s="18">
        <v>0</v>
      </c>
      <c r="F18" s="18">
        <v>0</v>
      </c>
      <c r="G18" s="18">
        <v>0</v>
      </c>
      <c r="H18" s="18">
        <f t="shared" si="0"/>
        <v>0</v>
      </c>
      <c r="I18" s="17">
        <v>26</v>
      </c>
      <c r="J18" s="30"/>
      <c r="K18" s="30"/>
      <c r="L18" s="31"/>
      <c r="M18" s="32"/>
    </row>
    <row r="19" customHeight="1" spans="1:13">
      <c r="A19" s="17">
        <v>25</v>
      </c>
      <c r="B19" s="17"/>
      <c r="C19" s="17" t="s">
        <v>32</v>
      </c>
      <c r="D19" s="17">
        <v>0</v>
      </c>
      <c r="E19" s="18">
        <v>0</v>
      </c>
      <c r="F19" s="18">
        <v>0</v>
      </c>
      <c r="G19" s="18">
        <v>0</v>
      </c>
      <c r="H19" s="18">
        <f t="shared" si="0"/>
        <v>0</v>
      </c>
      <c r="I19" s="17">
        <v>3</v>
      </c>
      <c r="J19" s="33"/>
      <c r="K19" s="33"/>
      <c r="L19" s="34"/>
      <c r="M19" s="35"/>
    </row>
    <row r="20" customHeight="1" spans="1:13">
      <c r="A20" s="17">
        <v>4</v>
      </c>
      <c r="B20" s="20" t="s">
        <v>33</v>
      </c>
      <c r="C20" s="21" t="s">
        <v>34</v>
      </c>
      <c r="D20" s="22">
        <v>180</v>
      </c>
      <c r="E20" s="18">
        <v>72</v>
      </c>
      <c r="F20" s="18">
        <v>81</v>
      </c>
      <c r="G20" s="18">
        <v>23</v>
      </c>
      <c r="H20" s="18">
        <f t="shared" si="0"/>
        <v>176</v>
      </c>
      <c r="I20" s="21">
        <v>182</v>
      </c>
      <c r="J20" s="29">
        <v>57</v>
      </c>
      <c r="K20" s="29">
        <v>54</v>
      </c>
      <c r="L20" s="29">
        <v>16</v>
      </c>
      <c r="M20" s="29">
        <v>10</v>
      </c>
    </row>
    <row r="21" customHeight="1" spans="1:13">
      <c r="A21" s="17">
        <v>5</v>
      </c>
      <c r="B21" s="20"/>
      <c r="C21" s="21" t="s">
        <v>35</v>
      </c>
      <c r="D21" s="22">
        <v>166</v>
      </c>
      <c r="E21" s="18">
        <v>67</v>
      </c>
      <c r="F21" s="18">
        <v>75</v>
      </c>
      <c r="G21" s="18">
        <v>22</v>
      </c>
      <c r="H21" s="18">
        <f t="shared" si="0"/>
        <v>164</v>
      </c>
      <c r="I21" s="21">
        <v>174</v>
      </c>
      <c r="J21" s="32"/>
      <c r="K21" s="32"/>
      <c r="L21" s="32"/>
      <c r="M21" s="32"/>
    </row>
    <row r="22" customHeight="1" spans="1:13">
      <c r="A22" s="17">
        <v>6</v>
      </c>
      <c r="B22" s="20"/>
      <c r="C22" s="21" t="s">
        <v>36</v>
      </c>
      <c r="D22" s="22">
        <v>125</v>
      </c>
      <c r="E22" s="18">
        <v>51</v>
      </c>
      <c r="F22" s="18">
        <v>56</v>
      </c>
      <c r="G22" s="18">
        <v>16</v>
      </c>
      <c r="H22" s="18">
        <f t="shared" si="0"/>
        <v>123</v>
      </c>
      <c r="I22" s="21">
        <v>125</v>
      </c>
      <c r="J22" s="32"/>
      <c r="K22" s="32"/>
      <c r="L22" s="32"/>
      <c r="M22" s="32"/>
    </row>
    <row r="23" customHeight="1" spans="1:13">
      <c r="A23" s="17">
        <v>7</v>
      </c>
      <c r="B23" s="20"/>
      <c r="C23" s="21" t="s">
        <v>37</v>
      </c>
      <c r="D23" s="22">
        <v>90</v>
      </c>
      <c r="E23" s="18">
        <v>36</v>
      </c>
      <c r="F23" s="18">
        <v>41</v>
      </c>
      <c r="G23" s="18">
        <v>12</v>
      </c>
      <c r="H23" s="18">
        <f t="shared" si="0"/>
        <v>89</v>
      </c>
      <c r="I23" s="21">
        <v>90</v>
      </c>
      <c r="J23" s="32"/>
      <c r="K23" s="32"/>
      <c r="L23" s="32"/>
      <c r="M23" s="32"/>
    </row>
    <row r="24" customHeight="1" spans="1:13">
      <c r="A24" s="17">
        <v>8</v>
      </c>
      <c r="B24" s="20"/>
      <c r="C24" s="21" t="s">
        <v>38</v>
      </c>
      <c r="D24" s="22">
        <v>89</v>
      </c>
      <c r="E24" s="18">
        <v>36</v>
      </c>
      <c r="F24" s="18">
        <v>40</v>
      </c>
      <c r="G24" s="18">
        <v>12</v>
      </c>
      <c r="H24" s="18">
        <f t="shared" si="0"/>
        <v>88</v>
      </c>
      <c r="I24" s="21">
        <v>101</v>
      </c>
      <c r="J24" s="32"/>
      <c r="K24" s="32"/>
      <c r="L24" s="32"/>
      <c r="M24" s="32"/>
    </row>
    <row r="25" customHeight="1" spans="1:13">
      <c r="A25" s="17">
        <v>9</v>
      </c>
      <c r="B25" s="20"/>
      <c r="C25" s="21" t="s">
        <v>39</v>
      </c>
      <c r="D25" s="22">
        <v>87</v>
      </c>
      <c r="E25" s="18">
        <v>35</v>
      </c>
      <c r="F25" s="18">
        <v>39</v>
      </c>
      <c r="G25" s="18">
        <v>11</v>
      </c>
      <c r="H25" s="18">
        <f t="shared" si="0"/>
        <v>85</v>
      </c>
      <c r="I25" s="21">
        <v>89</v>
      </c>
      <c r="J25" s="32"/>
      <c r="K25" s="32"/>
      <c r="L25" s="32"/>
      <c r="M25" s="32"/>
    </row>
    <row r="26" customHeight="1" spans="1:13">
      <c r="A26" s="17">
        <v>10</v>
      </c>
      <c r="B26" s="20"/>
      <c r="C26" s="21" t="s">
        <v>29</v>
      </c>
      <c r="D26" s="22">
        <v>78</v>
      </c>
      <c r="E26" s="18">
        <v>31</v>
      </c>
      <c r="F26" s="18">
        <v>35</v>
      </c>
      <c r="G26" s="18">
        <v>10</v>
      </c>
      <c r="H26" s="18">
        <f t="shared" si="0"/>
        <v>76</v>
      </c>
      <c r="I26" s="21">
        <v>78</v>
      </c>
      <c r="J26" s="32"/>
      <c r="K26" s="32"/>
      <c r="L26" s="32"/>
      <c r="M26" s="32"/>
    </row>
    <row r="27" customHeight="1" spans="1:13">
      <c r="A27" s="17">
        <v>11</v>
      </c>
      <c r="B27" s="20"/>
      <c r="C27" s="21" t="s">
        <v>30</v>
      </c>
      <c r="D27" s="22">
        <v>69</v>
      </c>
      <c r="E27" s="18">
        <v>28</v>
      </c>
      <c r="F27" s="18">
        <v>31</v>
      </c>
      <c r="G27" s="18">
        <v>9</v>
      </c>
      <c r="H27" s="18">
        <f t="shared" si="0"/>
        <v>68</v>
      </c>
      <c r="I27" s="21">
        <v>71</v>
      </c>
      <c r="J27" s="32"/>
      <c r="K27" s="32"/>
      <c r="L27" s="32"/>
      <c r="M27" s="32"/>
    </row>
    <row r="28" customHeight="1" spans="1:13">
      <c r="A28" s="17">
        <v>12</v>
      </c>
      <c r="B28" s="20"/>
      <c r="C28" s="21" t="s">
        <v>40</v>
      </c>
      <c r="D28" s="22">
        <v>50</v>
      </c>
      <c r="E28" s="18">
        <v>20</v>
      </c>
      <c r="F28" s="18">
        <v>23</v>
      </c>
      <c r="G28" s="18">
        <v>7</v>
      </c>
      <c r="H28" s="18">
        <f t="shared" si="0"/>
        <v>50</v>
      </c>
      <c r="I28" s="21">
        <v>50</v>
      </c>
      <c r="J28" s="32"/>
      <c r="K28" s="32"/>
      <c r="L28" s="32"/>
      <c r="M28" s="32"/>
    </row>
    <row r="29" customHeight="1" spans="1:13">
      <c r="A29" s="17">
        <v>13</v>
      </c>
      <c r="B29" s="20"/>
      <c r="C29" s="21" t="s">
        <v>27</v>
      </c>
      <c r="D29" s="22">
        <v>46</v>
      </c>
      <c r="E29" s="18">
        <v>18</v>
      </c>
      <c r="F29" s="18">
        <v>21</v>
      </c>
      <c r="G29" s="18">
        <v>6</v>
      </c>
      <c r="H29" s="18">
        <f t="shared" si="0"/>
        <v>45</v>
      </c>
      <c r="I29" s="21">
        <v>46</v>
      </c>
      <c r="J29" s="32"/>
      <c r="K29" s="32"/>
      <c r="L29" s="32"/>
      <c r="M29" s="32"/>
    </row>
    <row r="30" customHeight="1" spans="1:13">
      <c r="A30" s="17">
        <v>14</v>
      </c>
      <c r="B30" s="20"/>
      <c r="C30" s="21" t="s">
        <v>41</v>
      </c>
      <c r="D30" s="22">
        <v>4</v>
      </c>
      <c r="E30" s="18">
        <v>2</v>
      </c>
      <c r="F30" s="18">
        <v>2</v>
      </c>
      <c r="G30" s="18">
        <v>0</v>
      </c>
      <c r="H30" s="18">
        <f t="shared" si="0"/>
        <v>4</v>
      </c>
      <c r="I30" s="21">
        <v>18</v>
      </c>
      <c r="J30" s="32"/>
      <c r="K30" s="32"/>
      <c r="L30" s="32"/>
      <c r="M30" s="32"/>
    </row>
    <row r="31" customHeight="1" spans="1:13">
      <c r="A31" s="17">
        <v>15</v>
      </c>
      <c r="B31" s="20"/>
      <c r="C31" s="21" t="s">
        <v>42</v>
      </c>
      <c r="D31" s="22">
        <v>0</v>
      </c>
      <c r="E31" s="18">
        <v>0</v>
      </c>
      <c r="F31" s="18">
        <v>0</v>
      </c>
      <c r="G31" s="18">
        <v>0</v>
      </c>
      <c r="H31" s="18">
        <f t="shared" si="0"/>
        <v>0</v>
      </c>
      <c r="I31" s="21">
        <v>46</v>
      </c>
      <c r="J31" s="32"/>
      <c r="K31" s="32"/>
      <c r="L31" s="32"/>
      <c r="M31" s="32"/>
    </row>
    <row r="32" customHeight="1" spans="1:13">
      <c r="A32" s="17">
        <v>16</v>
      </c>
      <c r="B32" s="20"/>
      <c r="C32" s="21" t="s">
        <v>43</v>
      </c>
      <c r="D32" s="22">
        <v>0</v>
      </c>
      <c r="E32" s="18">
        <v>0</v>
      </c>
      <c r="F32" s="18">
        <v>0</v>
      </c>
      <c r="G32" s="18">
        <v>0</v>
      </c>
      <c r="H32" s="18">
        <f t="shared" si="0"/>
        <v>0</v>
      </c>
      <c r="I32" s="21">
        <v>21</v>
      </c>
      <c r="J32" s="32"/>
      <c r="K32" s="32"/>
      <c r="L32" s="32"/>
      <c r="M32" s="32"/>
    </row>
    <row r="33" customHeight="1" spans="1:13">
      <c r="A33" s="17">
        <v>17</v>
      </c>
      <c r="B33" s="20"/>
      <c r="C33" s="21" t="s">
        <v>44</v>
      </c>
      <c r="D33" s="22">
        <v>0</v>
      </c>
      <c r="E33" s="18">
        <v>0</v>
      </c>
      <c r="F33" s="18">
        <v>0</v>
      </c>
      <c r="G33" s="18">
        <v>0</v>
      </c>
      <c r="H33" s="18">
        <f t="shared" si="0"/>
        <v>0</v>
      </c>
      <c r="I33" s="21">
        <v>21</v>
      </c>
      <c r="J33" s="32"/>
      <c r="K33" s="32"/>
      <c r="L33" s="32"/>
      <c r="M33" s="32"/>
    </row>
    <row r="34" customHeight="1" spans="1:13">
      <c r="A34" s="17">
        <v>18</v>
      </c>
      <c r="B34" s="20"/>
      <c r="C34" s="21" t="s">
        <v>45</v>
      </c>
      <c r="D34" s="22">
        <v>0</v>
      </c>
      <c r="E34" s="18">
        <v>0</v>
      </c>
      <c r="F34" s="18">
        <v>0</v>
      </c>
      <c r="G34" s="18">
        <v>0</v>
      </c>
      <c r="H34" s="18">
        <f t="shared" si="0"/>
        <v>0</v>
      </c>
      <c r="I34" s="21">
        <v>6</v>
      </c>
      <c r="J34" s="32"/>
      <c r="K34" s="32"/>
      <c r="L34" s="32"/>
      <c r="M34" s="32"/>
    </row>
    <row r="35" customHeight="1" spans="1:13">
      <c r="A35" s="17">
        <v>19</v>
      </c>
      <c r="B35" s="20"/>
      <c r="C35" s="21" t="s">
        <v>46</v>
      </c>
      <c r="D35" s="22">
        <v>0</v>
      </c>
      <c r="E35" s="18">
        <v>0</v>
      </c>
      <c r="F35" s="18">
        <v>0</v>
      </c>
      <c r="G35" s="18">
        <v>0</v>
      </c>
      <c r="H35" s="18">
        <f t="shared" si="0"/>
        <v>0</v>
      </c>
      <c r="I35" s="21">
        <v>2</v>
      </c>
      <c r="J35" s="32"/>
      <c r="K35" s="32"/>
      <c r="L35" s="32"/>
      <c r="M35" s="32"/>
    </row>
    <row r="36" customHeight="1" spans="1:13">
      <c r="A36" s="17">
        <v>20</v>
      </c>
      <c r="B36" s="20"/>
      <c r="C36" s="21" t="s">
        <v>47</v>
      </c>
      <c r="D36" s="22">
        <v>0</v>
      </c>
      <c r="E36" s="18">
        <v>0</v>
      </c>
      <c r="F36" s="18">
        <v>0</v>
      </c>
      <c r="G36" s="18">
        <v>0</v>
      </c>
      <c r="H36" s="18">
        <f t="shared" si="0"/>
        <v>0</v>
      </c>
      <c r="I36" s="21">
        <v>7</v>
      </c>
      <c r="J36" s="32"/>
      <c r="K36" s="32"/>
      <c r="L36" s="32"/>
      <c r="M36" s="32"/>
    </row>
    <row r="37" customHeight="1" spans="1:13">
      <c r="A37" s="17">
        <v>21</v>
      </c>
      <c r="B37" s="20"/>
      <c r="C37" s="21" t="s">
        <v>48</v>
      </c>
      <c r="D37" s="23">
        <v>0</v>
      </c>
      <c r="E37" s="18">
        <v>0</v>
      </c>
      <c r="F37" s="18">
        <v>0</v>
      </c>
      <c r="G37" s="18">
        <v>0</v>
      </c>
      <c r="H37" s="18">
        <f t="shared" si="0"/>
        <v>0</v>
      </c>
      <c r="I37" s="21">
        <v>4</v>
      </c>
      <c r="J37" s="35"/>
      <c r="K37" s="35"/>
      <c r="L37" s="35"/>
      <c r="M37" s="35"/>
    </row>
    <row r="38" s="2" customFormat="1" customHeight="1" spans="1:13">
      <c r="A38" s="24"/>
      <c r="B38" s="24"/>
      <c r="C38" s="21" t="s">
        <v>49</v>
      </c>
      <c r="D38" s="24"/>
      <c r="E38" s="23">
        <f>SUM(E6:E37)</f>
        <v>608</v>
      </c>
      <c r="F38" s="23">
        <f>SUM(F6:F37)</f>
        <v>680</v>
      </c>
      <c r="G38" s="23">
        <f>SUM(G6:G37)</f>
        <v>196</v>
      </c>
      <c r="H38" s="18">
        <f>SUM(H6:H37)</f>
        <v>1484</v>
      </c>
      <c r="I38" s="24"/>
      <c r="J38" s="18">
        <f>SUM(J6:J37)</f>
        <v>94</v>
      </c>
      <c r="K38" s="18">
        <f>SUM(K6:K37)</f>
        <v>89</v>
      </c>
      <c r="L38" s="18">
        <f>SUM(L6:L37)</f>
        <v>25</v>
      </c>
      <c r="M38" s="18">
        <f>SUM(M6:M37)</f>
        <v>16</v>
      </c>
    </row>
  </sheetData>
  <mergeCells count="26">
    <mergeCell ref="A2:M2"/>
    <mergeCell ref="D3:H3"/>
    <mergeCell ref="I3:M3"/>
    <mergeCell ref="A3:A5"/>
    <mergeCell ref="B3:B5"/>
    <mergeCell ref="B9:B19"/>
    <mergeCell ref="B20:B37"/>
    <mergeCell ref="C3:C5"/>
    <mergeCell ref="D4:D5"/>
    <mergeCell ref="E4:E5"/>
    <mergeCell ref="F4:F5"/>
    <mergeCell ref="G4:G5"/>
    <mergeCell ref="H4:H5"/>
    <mergeCell ref="I4:I5"/>
    <mergeCell ref="J4:J5"/>
    <mergeCell ref="J9:J19"/>
    <mergeCell ref="J20:J37"/>
    <mergeCell ref="K4:K5"/>
    <mergeCell ref="K9:K19"/>
    <mergeCell ref="K20:K37"/>
    <mergeCell ref="L4:L5"/>
    <mergeCell ref="L9:L19"/>
    <mergeCell ref="L20:L37"/>
    <mergeCell ref="M4:M5"/>
    <mergeCell ref="M9:M19"/>
    <mergeCell ref="M20:M37"/>
  </mergeCells>
  <pageMargins left="0.708661417322835" right="0.708661417322835" top="0.748031496062992" bottom="0.748031496062992" header="0.31496062992126" footer="0.31496062992126"/>
  <pageSetup paperSize="9" scale="74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珠海校区名额分配方案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未知</dc:creator>
  <cp:lastModifiedBy>standing egg</cp:lastModifiedBy>
  <dcterms:created xsi:type="dcterms:W3CDTF">2024-09-04T13:28:00Z</dcterms:created>
  <dcterms:modified xsi:type="dcterms:W3CDTF">2024-09-28T12:40:29Z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7D642741F912408C81462D2C9C2A6C62_13</vt:lpwstr>
  </property>
  <property fmtid="{D5CDD505-2E9C-101B-9397-08002B2CF9AE}" pid="3" name="KSOProductBuildVer">
    <vt:lpwstr>2052-12.1.0.17827</vt:lpwstr>
  </property>
</Properties>
</file>