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D:\奖学金工作\2024年奖学金评选工作\9.评选通知\2024年第二版 通知\新建文件夹\"/>
    </mc:Choice>
  </mc:AlternateContent>
  <xr:revisionPtr revIDLastSave="0" documentId="13_ncr:1_{D6225E98-BB22-477A-B91F-B0C5984C6DD2}" xr6:coauthVersionLast="47" xr6:coauthVersionMax="47" xr10:uidLastSave="{00000000-0000-0000-0000-000000000000}"/>
  <bookViews>
    <workbookView xWindow="1164" yWindow="540" windowWidth="18348" windowHeight="11820" xr2:uid="{00000000-000D-0000-FFFF-FFFF00000000}"/>
  </bookViews>
  <sheets>
    <sheet name="珠海校区名额分配方案" sheetId="2" r:id="rId1"/>
  </sheets>
  <definedNames>
    <definedName name="_Hlk81549553" localSheetId="0">珠海校区名额分配方案!$A$3</definedName>
    <definedName name="_xlnm.Print_Titles" localSheetId="0">珠海校区名额分配方案!$3:$5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2" l="1"/>
  <c r="H20" i="2"/>
  <c r="H21" i="2"/>
  <c r="H22" i="2"/>
  <c r="H34" i="2"/>
  <c r="H35" i="2"/>
  <c r="H36" i="2"/>
  <c r="E37" i="2"/>
  <c r="H37" i="2" s="1"/>
  <c r="H6" i="2"/>
  <c r="G38" i="2"/>
  <c r="F38" i="2"/>
  <c r="H33" i="2"/>
  <c r="H32" i="2"/>
  <c r="H31" i="2"/>
  <c r="H30" i="2"/>
  <c r="H29" i="2"/>
  <c r="H28" i="2"/>
  <c r="H27" i="2"/>
  <c r="H26" i="2"/>
  <c r="H25" i="2"/>
  <c r="H24" i="2"/>
  <c r="H23" i="2"/>
  <c r="H19" i="2"/>
  <c r="H17" i="2"/>
  <c r="H16" i="2"/>
  <c r="H15" i="2"/>
  <c r="H14" i="2"/>
  <c r="H13" i="2"/>
  <c r="H12" i="2"/>
  <c r="H11" i="2"/>
  <c r="H10" i="2"/>
  <c r="H9" i="2"/>
  <c r="H8" i="2"/>
  <c r="H7" i="2"/>
  <c r="H38" i="2" l="1"/>
</calcChain>
</file>

<file path=xl/sharedStrings.xml><?xml version="1.0" encoding="utf-8"?>
<sst xmlns="http://schemas.openxmlformats.org/spreadsheetml/2006/main" count="49" uniqueCount="44">
  <si>
    <t>序号</t>
  </si>
  <si>
    <t>管理单位</t>
  </si>
  <si>
    <t>学业奖学金
（2022级、2023级专硕）</t>
  </si>
  <si>
    <t>参评总数</t>
  </si>
  <si>
    <t>二等
45%</t>
  </si>
  <si>
    <t>三等
13%</t>
  </si>
  <si>
    <t>名额合计</t>
  </si>
  <si>
    <t>/</t>
  </si>
  <si>
    <t>未来设计学院</t>
  </si>
  <si>
    <t>湾区商学院</t>
  </si>
  <si>
    <t>国家安全与应急管理学院</t>
  </si>
  <si>
    <t>文理学院</t>
  </si>
  <si>
    <t>统计学院</t>
  </si>
  <si>
    <t>地理科学学部</t>
  </si>
  <si>
    <t>化学学院</t>
  </si>
  <si>
    <t>历史学院</t>
  </si>
  <si>
    <t>生命科学学院</t>
  </si>
  <si>
    <t>数学科学学院</t>
  </si>
  <si>
    <t>物理与天文学院</t>
  </si>
  <si>
    <t>外国语言文学学院</t>
  </si>
  <si>
    <t>文学院</t>
  </si>
  <si>
    <t>系统科学学院</t>
  </si>
  <si>
    <t>心理学部</t>
  </si>
  <si>
    <t>研究生管理服务中心</t>
  </si>
  <si>
    <t>艺术与传媒学院</t>
  </si>
  <si>
    <t>法学院</t>
  </si>
  <si>
    <t>国际中文教育学院</t>
  </si>
  <si>
    <t>体育与运动学院</t>
  </si>
  <si>
    <t>社会学院</t>
  </si>
  <si>
    <t>教育学部</t>
  </si>
  <si>
    <t>马克思主义学院</t>
  </si>
  <si>
    <t>经济与工商管理学院</t>
  </si>
  <si>
    <t>环境学院</t>
  </si>
  <si>
    <t>人工智能学院</t>
  </si>
  <si>
    <t>水科学研究院</t>
  </si>
  <si>
    <t>新闻传播学院</t>
  </si>
  <si>
    <t>哲学学院</t>
  </si>
  <si>
    <t>政府管理学院</t>
  </si>
  <si>
    <t>中国基础教育质量监测协同创新中心</t>
  </si>
  <si>
    <t>合计</t>
  </si>
  <si>
    <t>一等
40%</t>
    <phoneticPr fontId="4" type="noConversion"/>
  </si>
  <si>
    <t>附件2</t>
    <phoneticPr fontId="4" type="noConversion"/>
  </si>
  <si>
    <t>院（系）名称</t>
    <phoneticPr fontId="4" type="noConversion"/>
  </si>
  <si>
    <t>2024年珠海校区研究生学业奖学金评选名额分配表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</si>
</sst>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 "/>
  </numFmts>
  <fonts count="8" x14ac:knownFonts="1">
    <font>
      <sz val="11"/>
      <color theme="1"/>
      <name val="宋体"/>
      <charset val="134"/>
      <scheme val="minor"/>
    </font>
    <font>
      <sz val="11"/>
      <name val="仿宋_GB2312"/>
      <family val="3"/>
      <charset val="134"/>
    </font>
    <font>
      <b/>
      <sz val="1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4"/>
      <name val="方正小标宋简体"/>
      <family val="4"/>
      <charset val="134"/>
    </font>
    <font>
      <b/>
      <sz val="12"/>
      <name val="方正小标宋简体"/>
      <family val="4"/>
      <charset val="134"/>
    </font>
    <font>
      <b/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2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176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176" fontId="1" fillId="0" borderId="0" xfId="1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176" fontId="6" fillId="0" borderId="6" xfId="1" applyNumberFormat="1" applyFont="1" applyBorder="1" applyAlignment="1">
      <alignment horizontal="center" vertical="center" wrapText="1"/>
    </xf>
    <xf numFmtId="176" fontId="6" fillId="0" borderId="7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3" xfId="1" xr:uid="{00000000-0005-0000-0000-000031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8"/>
  <sheetViews>
    <sheetView tabSelected="1" zoomScale="70" zoomScaleNormal="70" workbookViewId="0">
      <pane ySplit="5" topLeftCell="A6" activePane="bottomLeft" state="frozen"/>
      <selection pane="bottomLeft" activeCell="A3" sqref="A3:A5"/>
    </sheetView>
  </sheetViews>
  <sheetFormatPr defaultColWidth="9" defaultRowHeight="30" customHeight="1" x14ac:dyDescent="0.25"/>
  <cols>
    <col min="1" max="1" width="8" style="4" customWidth="1"/>
    <col min="2" max="2" width="23.88671875" style="4" customWidth="1"/>
    <col min="3" max="3" width="44.6640625" style="4" customWidth="1"/>
    <col min="4" max="4" width="14.6640625" style="4" customWidth="1"/>
    <col min="5" max="7" width="21.44140625" style="12" customWidth="1"/>
    <col min="8" max="8" width="15" style="12" customWidth="1"/>
    <col min="9" max="16384" width="9" style="4"/>
  </cols>
  <sheetData>
    <row r="1" spans="1:8" ht="30" customHeight="1" x14ac:dyDescent="0.25">
      <c r="A1" s="1" t="s">
        <v>41</v>
      </c>
      <c r="B1" s="1"/>
      <c r="C1" s="2"/>
      <c r="D1" s="2"/>
      <c r="E1" s="3"/>
      <c r="F1" s="3"/>
      <c r="G1" s="3"/>
      <c r="H1" s="3"/>
    </row>
    <row r="2" spans="1:8" ht="30" customHeight="1" x14ac:dyDescent="0.25">
      <c r="A2" s="19" t="s">
        <v>43</v>
      </c>
      <c r="B2" s="20"/>
      <c r="C2" s="20"/>
      <c r="D2" s="20"/>
      <c r="E2" s="21"/>
      <c r="F2" s="21"/>
      <c r="G2" s="21"/>
      <c r="H2" s="21"/>
    </row>
    <row r="3" spans="1:8" s="5" customFormat="1" ht="52.2" customHeight="1" x14ac:dyDescent="0.35">
      <c r="A3" s="23" t="s">
        <v>0</v>
      </c>
      <c r="B3" s="15" t="s">
        <v>1</v>
      </c>
      <c r="C3" s="15" t="s">
        <v>42</v>
      </c>
      <c r="D3" s="18" t="s">
        <v>2</v>
      </c>
      <c r="E3" s="22"/>
      <c r="F3" s="22"/>
      <c r="G3" s="22"/>
      <c r="H3" s="22"/>
    </row>
    <row r="4" spans="1:8" s="5" customFormat="1" ht="30" customHeight="1" x14ac:dyDescent="0.35">
      <c r="A4" s="23"/>
      <c r="B4" s="16"/>
      <c r="C4" s="16"/>
      <c r="D4" s="18" t="s">
        <v>3</v>
      </c>
      <c r="E4" s="24" t="s">
        <v>40</v>
      </c>
      <c r="F4" s="22" t="s">
        <v>4</v>
      </c>
      <c r="G4" s="22" t="s">
        <v>5</v>
      </c>
      <c r="H4" s="22" t="s">
        <v>6</v>
      </c>
    </row>
    <row r="5" spans="1:8" s="5" customFormat="1" ht="46.2" customHeight="1" x14ac:dyDescent="0.35">
      <c r="A5" s="23"/>
      <c r="B5" s="17"/>
      <c r="C5" s="17"/>
      <c r="D5" s="18"/>
      <c r="E5" s="25"/>
      <c r="F5" s="22"/>
      <c r="G5" s="22"/>
      <c r="H5" s="22"/>
    </row>
    <row r="6" spans="1:8" s="2" customFormat="1" ht="30" customHeight="1" x14ac:dyDescent="0.25">
      <c r="A6" s="6">
        <v>1</v>
      </c>
      <c r="B6" s="6" t="s">
        <v>7</v>
      </c>
      <c r="C6" s="6" t="s">
        <v>8</v>
      </c>
      <c r="D6" s="6">
        <v>60</v>
      </c>
      <c r="E6" s="7">
        <v>24</v>
      </c>
      <c r="F6" s="7">
        <v>27</v>
      </c>
      <c r="G6" s="7">
        <v>8</v>
      </c>
      <c r="H6" s="7">
        <f t="shared" ref="H6:H37" si="0">SUM(E6:G6)</f>
        <v>59</v>
      </c>
    </row>
    <row r="7" spans="1:8" s="2" customFormat="1" ht="30" customHeight="1" x14ac:dyDescent="0.25">
      <c r="A7" s="6">
        <v>2</v>
      </c>
      <c r="B7" s="6" t="s">
        <v>7</v>
      </c>
      <c r="C7" s="6" t="s">
        <v>9</v>
      </c>
      <c r="D7" s="6">
        <v>200</v>
      </c>
      <c r="E7" s="7">
        <v>80</v>
      </c>
      <c r="F7" s="7">
        <v>90</v>
      </c>
      <c r="G7" s="7">
        <v>26</v>
      </c>
      <c r="H7" s="7">
        <f t="shared" si="0"/>
        <v>196</v>
      </c>
    </row>
    <row r="8" spans="1:8" s="2" customFormat="1" ht="30" customHeight="1" x14ac:dyDescent="0.25">
      <c r="A8" s="6">
        <v>3</v>
      </c>
      <c r="B8" s="6" t="s">
        <v>7</v>
      </c>
      <c r="C8" s="6" t="s">
        <v>10</v>
      </c>
      <c r="D8" s="6">
        <v>0</v>
      </c>
      <c r="E8" s="7">
        <v>0</v>
      </c>
      <c r="F8" s="7">
        <v>0</v>
      </c>
      <c r="G8" s="7">
        <v>0</v>
      </c>
      <c r="H8" s="7">
        <f t="shared" si="0"/>
        <v>0</v>
      </c>
    </row>
    <row r="9" spans="1:8" ht="30" customHeight="1" x14ac:dyDescent="0.25">
      <c r="A9" s="6">
        <v>15</v>
      </c>
      <c r="B9" s="13" t="s">
        <v>11</v>
      </c>
      <c r="C9" s="8" t="s">
        <v>12</v>
      </c>
      <c r="D9" s="6">
        <v>264</v>
      </c>
      <c r="E9" s="7">
        <v>106</v>
      </c>
      <c r="F9" s="7">
        <v>119</v>
      </c>
      <c r="G9" s="7">
        <v>34</v>
      </c>
      <c r="H9" s="7">
        <f t="shared" si="0"/>
        <v>259</v>
      </c>
    </row>
    <row r="10" spans="1:8" ht="30" customHeight="1" x14ac:dyDescent="0.25">
      <c r="A10" s="6">
        <v>16</v>
      </c>
      <c r="B10" s="13"/>
      <c r="C10" s="6" t="s">
        <v>13</v>
      </c>
      <c r="D10" s="6">
        <v>0</v>
      </c>
      <c r="E10" s="7">
        <v>0</v>
      </c>
      <c r="F10" s="7">
        <v>0</v>
      </c>
      <c r="G10" s="7">
        <v>0</v>
      </c>
      <c r="H10" s="7">
        <f t="shared" si="0"/>
        <v>0</v>
      </c>
    </row>
    <row r="11" spans="1:8" ht="30" customHeight="1" x14ac:dyDescent="0.25">
      <c r="A11" s="6">
        <v>17</v>
      </c>
      <c r="B11" s="13"/>
      <c r="C11" s="6" t="s">
        <v>14</v>
      </c>
      <c r="D11" s="6">
        <v>0</v>
      </c>
      <c r="E11" s="7">
        <v>0</v>
      </c>
      <c r="F11" s="7">
        <v>0</v>
      </c>
      <c r="G11" s="7">
        <v>0</v>
      </c>
      <c r="H11" s="7">
        <f t="shared" si="0"/>
        <v>0</v>
      </c>
    </row>
    <row r="12" spans="1:8" ht="30" customHeight="1" x14ac:dyDescent="0.25">
      <c r="A12" s="6">
        <v>18</v>
      </c>
      <c r="B12" s="13"/>
      <c r="C12" s="6" t="s">
        <v>15</v>
      </c>
      <c r="D12" s="6">
        <v>0</v>
      </c>
      <c r="E12" s="7">
        <v>0</v>
      </c>
      <c r="F12" s="7">
        <v>0</v>
      </c>
      <c r="G12" s="7">
        <v>0</v>
      </c>
      <c r="H12" s="7">
        <f t="shared" si="0"/>
        <v>0</v>
      </c>
    </row>
    <row r="13" spans="1:8" ht="30" customHeight="1" x14ac:dyDescent="0.25">
      <c r="A13" s="6">
        <v>19</v>
      </c>
      <c r="B13" s="13"/>
      <c r="C13" s="6" t="s">
        <v>16</v>
      </c>
      <c r="D13" s="6">
        <v>0</v>
      </c>
      <c r="E13" s="7">
        <v>0</v>
      </c>
      <c r="F13" s="7">
        <v>0</v>
      </c>
      <c r="G13" s="7">
        <v>0</v>
      </c>
      <c r="H13" s="7">
        <f t="shared" si="0"/>
        <v>0</v>
      </c>
    </row>
    <row r="14" spans="1:8" ht="30" customHeight="1" x14ac:dyDescent="0.25">
      <c r="A14" s="6">
        <v>20</v>
      </c>
      <c r="B14" s="13"/>
      <c r="C14" s="6" t="s">
        <v>17</v>
      </c>
      <c r="D14" s="6">
        <v>0</v>
      </c>
      <c r="E14" s="7">
        <v>0</v>
      </c>
      <c r="F14" s="7">
        <v>0</v>
      </c>
      <c r="G14" s="7">
        <v>0</v>
      </c>
      <c r="H14" s="7">
        <f t="shared" si="0"/>
        <v>0</v>
      </c>
    </row>
    <row r="15" spans="1:8" ht="30" customHeight="1" x14ac:dyDescent="0.25">
      <c r="A15" s="6">
        <v>21</v>
      </c>
      <c r="B15" s="13"/>
      <c r="C15" s="6" t="s">
        <v>18</v>
      </c>
      <c r="D15" s="6">
        <v>0</v>
      </c>
      <c r="E15" s="7">
        <v>0</v>
      </c>
      <c r="F15" s="7">
        <v>0</v>
      </c>
      <c r="G15" s="7">
        <v>0</v>
      </c>
      <c r="H15" s="7">
        <f t="shared" si="0"/>
        <v>0</v>
      </c>
    </row>
    <row r="16" spans="1:8" ht="30" customHeight="1" x14ac:dyDescent="0.25">
      <c r="A16" s="6">
        <v>22</v>
      </c>
      <c r="B16" s="13"/>
      <c r="C16" s="6" t="s">
        <v>19</v>
      </c>
      <c r="D16" s="6">
        <v>0</v>
      </c>
      <c r="E16" s="7">
        <v>0</v>
      </c>
      <c r="F16" s="7">
        <v>0</v>
      </c>
      <c r="G16" s="7">
        <v>0</v>
      </c>
      <c r="H16" s="7">
        <f t="shared" si="0"/>
        <v>0</v>
      </c>
    </row>
    <row r="17" spans="1:8" ht="30" customHeight="1" x14ac:dyDescent="0.25">
      <c r="A17" s="6">
        <v>23</v>
      </c>
      <c r="B17" s="13"/>
      <c r="C17" s="6" t="s">
        <v>20</v>
      </c>
      <c r="D17" s="6">
        <v>0</v>
      </c>
      <c r="E17" s="7">
        <v>0</v>
      </c>
      <c r="F17" s="7">
        <v>0</v>
      </c>
      <c r="G17" s="7">
        <v>0</v>
      </c>
      <c r="H17" s="7">
        <f t="shared" si="0"/>
        <v>0</v>
      </c>
    </row>
    <row r="18" spans="1:8" ht="30" customHeight="1" x14ac:dyDescent="0.25">
      <c r="A18" s="6">
        <v>24</v>
      </c>
      <c r="B18" s="13"/>
      <c r="C18" s="6" t="s">
        <v>21</v>
      </c>
      <c r="D18" s="6">
        <v>0</v>
      </c>
      <c r="E18" s="7">
        <v>0</v>
      </c>
      <c r="F18" s="7">
        <v>0</v>
      </c>
      <c r="G18" s="7">
        <v>0</v>
      </c>
      <c r="H18" s="7">
        <f t="shared" si="0"/>
        <v>0</v>
      </c>
    </row>
    <row r="19" spans="1:8" ht="30" customHeight="1" x14ac:dyDescent="0.25">
      <c r="A19" s="6">
        <v>25</v>
      </c>
      <c r="B19" s="13"/>
      <c r="C19" s="6" t="s">
        <v>22</v>
      </c>
      <c r="D19" s="6">
        <v>0</v>
      </c>
      <c r="E19" s="7">
        <v>0</v>
      </c>
      <c r="F19" s="7">
        <v>0</v>
      </c>
      <c r="G19" s="7">
        <v>0</v>
      </c>
      <c r="H19" s="7">
        <f t="shared" si="0"/>
        <v>0</v>
      </c>
    </row>
    <row r="20" spans="1:8" ht="30" customHeight="1" x14ac:dyDescent="0.25">
      <c r="A20" s="6">
        <v>4</v>
      </c>
      <c r="B20" s="14" t="s">
        <v>23</v>
      </c>
      <c r="C20" s="9" t="s">
        <v>24</v>
      </c>
      <c r="D20" s="10">
        <v>180</v>
      </c>
      <c r="E20" s="7">
        <v>72</v>
      </c>
      <c r="F20" s="7">
        <v>81</v>
      </c>
      <c r="G20" s="7">
        <v>23</v>
      </c>
      <c r="H20" s="7">
        <f t="shared" si="0"/>
        <v>176</v>
      </c>
    </row>
    <row r="21" spans="1:8" ht="30" customHeight="1" x14ac:dyDescent="0.25">
      <c r="A21" s="6">
        <v>5</v>
      </c>
      <c r="B21" s="14"/>
      <c r="C21" s="9" t="s">
        <v>25</v>
      </c>
      <c r="D21" s="10">
        <v>166</v>
      </c>
      <c r="E21" s="7">
        <v>66</v>
      </c>
      <c r="F21" s="7">
        <v>75</v>
      </c>
      <c r="G21" s="7">
        <v>22</v>
      </c>
      <c r="H21" s="7">
        <f t="shared" si="0"/>
        <v>163</v>
      </c>
    </row>
    <row r="22" spans="1:8" ht="30" customHeight="1" x14ac:dyDescent="0.25">
      <c r="A22" s="6">
        <v>6</v>
      </c>
      <c r="B22" s="14"/>
      <c r="C22" s="9" t="s">
        <v>26</v>
      </c>
      <c r="D22" s="10">
        <v>125</v>
      </c>
      <c r="E22" s="7">
        <v>50</v>
      </c>
      <c r="F22" s="7">
        <v>56</v>
      </c>
      <c r="G22" s="7">
        <v>16</v>
      </c>
      <c r="H22" s="7">
        <f t="shared" si="0"/>
        <v>122</v>
      </c>
    </row>
    <row r="23" spans="1:8" ht="30" customHeight="1" x14ac:dyDescent="0.25">
      <c r="A23" s="6">
        <v>7</v>
      </c>
      <c r="B23" s="14"/>
      <c r="C23" s="9" t="s">
        <v>27</v>
      </c>
      <c r="D23" s="10">
        <v>90</v>
      </c>
      <c r="E23" s="7">
        <v>36</v>
      </c>
      <c r="F23" s="7">
        <v>41</v>
      </c>
      <c r="G23" s="7">
        <v>12</v>
      </c>
      <c r="H23" s="7">
        <f t="shared" si="0"/>
        <v>89</v>
      </c>
    </row>
    <row r="24" spans="1:8" ht="30" customHeight="1" x14ac:dyDescent="0.25">
      <c r="A24" s="6">
        <v>8</v>
      </c>
      <c r="B24" s="14"/>
      <c r="C24" s="9" t="s">
        <v>28</v>
      </c>
      <c r="D24" s="10">
        <v>89</v>
      </c>
      <c r="E24" s="7">
        <v>36</v>
      </c>
      <c r="F24" s="7">
        <v>40</v>
      </c>
      <c r="G24" s="7">
        <v>12</v>
      </c>
      <c r="H24" s="7">
        <f t="shared" si="0"/>
        <v>88</v>
      </c>
    </row>
    <row r="25" spans="1:8" ht="30" customHeight="1" x14ac:dyDescent="0.25">
      <c r="A25" s="6">
        <v>9</v>
      </c>
      <c r="B25" s="14"/>
      <c r="C25" s="9" t="s">
        <v>29</v>
      </c>
      <c r="D25" s="10">
        <v>87</v>
      </c>
      <c r="E25" s="7">
        <v>35</v>
      </c>
      <c r="F25" s="7">
        <v>39</v>
      </c>
      <c r="G25" s="7">
        <v>11</v>
      </c>
      <c r="H25" s="7">
        <f t="shared" si="0"/>
        <v>85</v>
      </c>
    </row>
    <row r="26" spans="1:8" ht="30" customHeight="1" x14ac:dyDescent="0.25">
      <c r="A26" s="6">
        <v>10</v>
      </c>
      <c r="B26" s="14"/>
      <c r="C26" s="9" t="s">
        <v>19</v>
      </c>
      <c r="D26" s="10">
        <v>78</v>
      </c>
      <c r="E26" s="7">
        <v>31</v>
      </c>
      <c r="F26" s="7">
        <v>35</v>
      </c>
      <c r="G26" s="7">
        <v>10</v>
      </c>
      <c r="H26" s="7">
        <f t="shared" si="0"/>
        <v>76</v>
      </c>
    </row>
    <row r="27" spans="1:8" ht="30" customHeight="1" x14ac:dyDescent="0.25">
      <c r="A27" s="6">
        <v>11</v>
      </c>
      <c r="B27" s="14"/>
      <c r="C27" s="9" t="s">
        <v>20</v>
      </c>
      <c r="D27" s="10">
        <v>69</v>
      </c>
      <c r="E27" s="7">
        <v>28</v>
      </c>
      <c r="F27" s="7">
        <v>31</v>
      </c>
      <c r="G27" s="7">
        <v>9</v>
      </c>
      <c r="H27" s="7">
        <f t="shared" si="0"/>
        <v>68</v>
      </c>
    </row>
    <row r="28" spans="1:8" ht="30" customHeight="1" x14ac:dyDescent="0.25">
      <c r="A28" s="6">
        <v>12</v>
      </c>
      <c r="B28" s="14"/>
      <c r="C28" s="9" t="s">
        <v>30</v>
      </c>
      <c r="D28" s="10">
        <v>50</v>
      </c>
      <c r="E28" s="7">
        <v>20</v>
      </c>
      <c r="F28" s="7">
        <v>23</v>
      </c>
      <c r="G28" s="7">
        <v>7</v>
      </c>
      <c r="H28" s="7">
        <f t="shared" si="0"/>
        <v>50</v>
      </c>
    </row>
    <row r="29" spans="1:8" ht="30" customHeight="1" x14ac:dyDescent="0.25">
      <c r="A29" s="6">
        <v>13</v>
      </c>
      <c r="B29" s="14"/>
      <c r="C29" s="9" t="s">
        <v>17</v>
      </c>
      <c r="D29" s="10">
        <v>46</v>
      </c>
      <c r="E29" s="7">
        <v>18</v>
      </c>
      <c r="F29" s="7">
        <v>21</v>
      </c>
      <c r="G29" s="7">
        <v>6</v>
      </c>
      <c r="H29" s="7">
        <f t="shared" si="0"/>
        <v>45</v>
      </c>
    </row>
    <row r="30" spans="1:8" ht="30" customHeight="1" x14ac:dyDescent="0.25">
      <c r="A30" s="6">
        <v>14</v>
      </c>
      <c r="B30" s="14"/>
      <c r="C30" s="9" t="s">
        <v>31</v>
      </c>
      <c r="D30" s="10">
        <v>4</v>
      </c>
      <c r="E30" s="7">
        <v>2</v>
      </c>
      <c r="F30" s="7">
        <v>2</v>
      </c>
      <c r="G30" s="7">
        <v>0</v>
      </c>
      <c r="H30" s="7">
        <f t="shared" si="0"/>
        <v>4</v>
      </c>
    </row>
    <row r="31" spans="1:8" ht="30" customHeight="1" x14ac:dyDescent="0.25">
      <c r="A31" s="6">
        <v>15</v>
      </c>
      <c r="B31" s="14"/>
      <c r="C31" s="9" t="s">
        <v>32</v>
      </c>
      <c r="D31" s="10">
        <v>0</v>
      </c>
      <c r="E31" s="7">
        <v>0</v>
      </c>
      <c r="F31" s="7">
        <v>0</v>
      </c>
      <c r="G31" s="7">
        <v>0</v>
      </c>
      <c r="H31" s="7">
        <f t="shared" si="0"/>
        <v>0</v>
      </c>
    </row>
    <row r="32" spans="1:8" ht="30" customHeight="1" x14ac:dyDescent="0.25">
      <c r="A32" s="6">
        <v>16</v>
      </c>
      <c r="B32" s="14"/>
      <c r="C32" s="9" t="s">
        <v>33</v>
      </c>
      <c r="D32" s="10">
        <v>0</v>
      </c>
      <c r="E32" s="7">
        <v>0</v>
      </c>
      <c r="F32" s="7">
        <v>0</v>
      </c>
      <c r="G32" s="7">
        <v>0</v>
      </c>
      <c r="H32" s="7">
        <f t="shared" si="0"/>
        <v>0</v>
      </c>
    </row>
    <row r="33" spans="1:8" ht="30" customHeight="1" x14ac:dyDescent="0.25">
      <c r="A33" s="6">
        <v>17</v>
      </c>
      <c r="B33" s="14"/>
      <c r="C33" s="9" t="s">
        <v>34</v>
      </c>
      <c r="D33" s="10">
        <v>0</v>
      </c>
      <c r="E33" s="7">
        <v>0</v>
      </c>
      <c r="F33" s="7">
        <v>0</v>
      </c>
      <c r="G33" s="7">
        <v>0</v>
      </c>
      <c r="H33" s="7">
        <f t="shared" si="0"/>
        <v>0</v>
      </c>
    </row>
    <row r="34" spans="1:8" ht="30" customHeight="1" x14ac:dyDescent="0.25">
      <c r="A34" s="6">
        <v>18</v>
      </c>
      <c r="B34" s="14"/>
      <c r="C34" s="9" t="s">
        <v>35</v>
      </c>
      <c r="D34" s="10">
        <v>0</v>
      </c>
      <c r="E34" s="7">
        <v>0</v>
      </c>
      <c r="F34" s="7">
        <v>0</v>
      </c>
      <c r="G34" s="7">
        <v>0</v>
      </c>
      <c r="H34" s="7">
        <f t="shared" si="0"/>
        <v>0</v>
      </c>
    </row>
    <row r="35" spans="1:8" ht="30" customHeight="1" x14ac:dyDescent="0.25">
      <c r="A35" s="6">
        <v>19</v>
      </c>
      <c r="B35" s="14"/>
      <c r="C35" s="9" t="s">
        <v>36</v>
      </c>
      <c r="D35" s="10">
        <v>0</v>
      </c>
      <c r="E35" s="7">
        <v>0</v>
      </c>
      <c r="F35" s="7">
        <v>0</v>
      </c>
      <c r="G35" s="7">
        <v>0</v>
      </c>
      <c r="H35" s="7">
        <f t="shared" si="0"/>
        <v>0</v>
      </c>
    </row>
    <row r="36" spans="1:8" ht="30" customHeight="1" x14ac:dyDescent="0.25">
      <c r="A36" s="6">
        <v>20</v>
      </c>
      <c r="B36" s="14"/>
      <c r="C36" s="9" t="s">
        <v>37</v>
      </c>
      <c r="D36" s="10">
        <v>0</v>
      </c>
      <c r="E36" s="7">
        <v>0</v>
      </c>
      <c r="F36" s="7">
        <v>0</v>
      </c>
      <c r="G36" s="7">
        <v>0</v>
      </c>
      <c r="H36" s="7">
        <f t="shared" si="0"/>
        <v>0</v>
      </c>
    </row>
    <row r="37" spans="1:8" ht="30" customHeight="1" x14ac:dyDescent="0.25">
      <c r="A37" s="6">
        <v>21</v>
      </c>
      <c r="B37" s="14"/>
      <c r="C37" s="9" t="s">
        <v>38</v>
      </c>
      <c r="D37" s="9">
        <v>0</v>
      </c>
      <c r="E37" s="7">
        <f t="shared" ref="E37" si="1">D37*0.4</f>
        <v>0</v>
      </c>
      <c r="F37" s="7">
        <v>0</v>
      </c>
      <c r="G37" s="7">
        <v>0</v>
      </c>
      <c r="H37" s="7">
        <f t="shared" si="0"/>
        <v>0</v>
      </c>
    </row>
    <row r="38" spans="1:8" s="2" customFormat="1" ht="30" customHeight="1" x14ac:dyDescent="0.25">
      <c r="A38" s="11"/>
      <c r="B38" s="11"/>
      <c r="C38" s="9" t="s">
        <v>39</v>
      </c>
      <c r="D38" s="6">
        <v>1508</v>
      </c>
      <c r="E38" s="9">
        <v>604</v>
      </c>
      <c r="F38" s="9">
        <f>SUM(F6:F37)</f>
        <v>680</v>
      </c>
      <c r="G38" s="9">
        <f>SUM(G6:G37)</f>
        <v>196</v>
      </c>
      <c r="H38" s="7">
        <f>SUM(H6:H37)</f>
        <v>1480</v>
      </c>
    </row>
  </sheetData>
  <mergeCells count="12">
    <mergeCell ref="B9:B19"/>
    <mergeCell ref="B20:B37"/>
    <mergeCell ref="C3:C5"/>
    <mergeCell ref="D4:D5"/>
    <mergeCell ref="A2:H2"/>
    <mergeCell ref="D3:H3"/>
    <mergeCell ref="A3:A5"/>
    <mergeCell ref="B3:B5"/>
    <mergeCell ref="F4:F5"/>
    <mergeCell ref="G4:G5"/>
    <mergeCell ref="H4:H5"/>
    <mergeCell ref="E4:E5"/>
  </mergeCells>
  <phoneticPr fontId="4" type="noConversion"/>
  <pageMargins left="0.70866141732283505" right="0.70866141732283505" top="0.74803149606299202" bottom="0.74803149606299202" header="0.31496062992126" footer="0.31496062992126"/>
  <pageSetup paperSize="9" scale="74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珠海校区名额分配方案</vt:lpstr>
      <vt:lpstr>珠海校区名额分配方案!_Hlk81549553</vt:lpstr>
      <vt:lpstr>珠海校区名额分配方案!Print_Titles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未知</dc:creator>
  <cp:lastModifiedBy>admin</cp:lastModifiedBy>
  <dcterms:created xsi:type="dcterms:W3CDTF">2024-09-04T13:28:00Z</dcterms:created>
  <dcterms:modified xsi:type="dcterms:W3CDTF">2024-10-31T02:35:43Z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7D642741F912408C81462D2C9C2A6C62_13</vt:lpwstr>
  </property>
  <property fmtid="{D5CDD505-2E9C-101B-9397-08002B2CF9AE}" pid="3" name="KSOProductBuildVer">
    <vt:lpwstr>2052-12.1.0.17827</vt:lpwstr>
  </property>
</Properties>
</file>