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6年\返乡调研\定稿\"/>
    </mc:Choice>
  </mc:AlternateContent>
  <xr:revisionPtr revIDLastSave="0" documentId="13_ncr:1_{A525B8FE-3A58-4B49-A5C1-02B44E1B66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结果汇总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9" i="1" l="1"/>
</calcChain>
</file>

<file path=xl/sharedStrings.xml><?xml version="1.0" encoding="utf-8"?>
<sst xmlns="http://schemas.openxmlformats.org/spreadsheetml/2006/main" count="30" uniqueCount="30">
  <si>
    <t>院系名</t>
    <phoneticPr fontId="2" type="noConversion"/>
  </si>
  <si>
    <t>地理科学学部</t>
  </si>
  <si>
    <t>法学院</t>
  </si>
  <si>
    <t>国际中文教育学院</t>
  </si>
  <si>
    <t>化学学院</t>
  </si>
  <si>
    <t>环境学院</t>
  </si>
  <si>
    <t>教育学部</t>
  </si>
  <si>
    <t>经济与工商管理学院</t>
  </si>
  <si>
    <t>历史学院</t>
  </si>
  <si>
    <t>马克思主义学院</t>
  </si>
  <si>
    <t>人工智能学院</t>
  </si>
  <si>
    <t>社会学院</t>
  </si>
  <si>
    <t>生命科学学院</t>
  </si>
  <si>
    <t>数学科学学院</t>
  </si>
  <si>
    <t>体育与运动学院</t>
  </si>
  <si>
    <t>统计学院</t>
  </si>
  <si>
    <t>外国语言文学学院</t>
  </si>
  <si>
    <t>文学院</t>
  </si>
  <si>
    <t>物理与天文学院</t>
  </si>
  <si>
    <t>心理学部</t>
  </si>
  <si>
    <t>新闻传播学院</t>
  </si>
  <si>
    <t>艺术与传媒学院</t>
  </si>
  <si>
    <t>哲学学院</t>
  </si>
  <si>
    <t>政府管理学院</t>
  </si>
  <si>
    <t>中国基础教育质量监测协同创新中心</t>
    <phoneticPr fontId="1" type="noConversion"/>
  </si>
  <si>
    <t>合计</t>
    <phoneticPr fontId="1" type="noConversion"/>
  </si>
  <si>
    <t>立项推荐项目数</t>
    <phoneticPr fontId="1" type="noConversion"/>
  </si>
  <si>
    <t>2026年寒假返乡调研院系立项申请名额分配表</t>
    <phoneticPr fontId="1" type="noConversion"/>
  </si>
  <si>
    <t>水科学研究院</t>
    <phoneticPr fontId="1" type="noConversion"/>
  </si>
  <si>
    <t>系统科学学院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</si>
</sst>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6&#24180;\&#36820;&#20065;&#35843;&#30740;\251202&#21508;&#38498;&#31995;&#25968;&#37327;&#20998;&#37197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结果汇总"/>
      <sheetName val="按立项数"/>
      <sheetName val="按学院人数"/>
    </sheetNames>
    <sheetDataSet>
      <sheetData sheetId="0"/>
      <sheetData sheetId="1">
        <row r="2">
          <cell r="B2">
            <v>18</v>
          </cell>
        </row>
      </sheetData>
      <sheetData sheetId="2">
        <row r="2">
          <cell r="F2">
            <v>1684</v>
          </cell>
          <cell r="I2">
            <v>15</v>
          </cell>
        </row>
        <row r="3">
          <cell r="I3">
            <v>9</v>
          </cell>
        </row>
        <row r="4">
          <cell r="I4">
            <v>2</v>
          </cell>
        </row>
        <row r="5">
          <cell r="I5">
            <v>10</v>
          </cell>
        </row>
        <row r="6">
          <cell r="I6">
            <v>6</v>
          </cell>
        </row>
        <row r="7">
          <cell r="I7">
            <v>17</v>
          </cell>
        </row>
        <row r="8">
          <cell r="I8">
            <v>10</v>
          </cell>
        </row>
        <row r="9">
          <cell r="I9">
            <v>8</v>
          </cell>
        </row>
        <row r="10">
          <cell r="I10">
            <v>4</v>
          </cell>
        </row>
        <row r="11">
          <cell r="I11">
            <v>8</v>
          </cell>
        </row>
        <row r="12">
          <cell r="I12">
            <v>3</v>
          </cell>
        </row>
        <row r="13">
          <cell r="I13">
            <v>10</v>
          </cell>
        </row>
        <row r="14">
          <cell r="I14">
            <v>13</v>
          </cell>
        </row>
        <row r="16">
          <cell r="I16">
            <v>3</v>
          </cell>
        </row>
        <row r="17">
          <cell r="I17">
            <v>6</v>
          </cell>
        </row>
        <row r="18">
          <cell r="I18">
            <v>15</v>
          </cell>
        </row>
        <row r="20">
          <cell r="I20">
            <v>13</v>
          </cell>
        </row>
        <row r="21">
          <cell r="I21">
            <v>4</v>
          </cell>
        </row>
        <row r="22">
          <cell r="I22">
            <v>10</v>
          </cell>
        </row>
        <row r="23">
          <cell r="I23">
            <v>6</v>
          </cell>
        </row>
        <row r="24">
          <cell r="I24">
            <v>6</v>
          </cell>
        </row>
        <row r="25">
          <cell r="I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G17" sqref="G17"/>
    </sheetView>
  </sheetViews>
  <sheetFormatPr defaultColWidth="9" defaultRowHeight="14.4" x14ac:dyDescent="0.25"/>
  <cols>
    <col min="1" max="1" width="35.109375" style="2" customWidth="1"/>
    <col min="2" max="2" width="18.88671875" style="2" customWidth="1"/>
    <col min="3" max="16384" width="9" style="3"/>
  </cols>
  <sheetData>
    <row r="1" spans="1:2" ht="20.25" customHeight="1" x14ac:dyDescent="0.25">
      <c r="A1" s="7" t="s">
        <v>27</v>
      </c>
      <c r="B1" s="7"/>
    </row>
    <row r="2" spans="1:2" s="1" customFormat="1" ht="18" customHeight="1" x14ac:dyDescent="0.25">
      <c r="A2" s="4" t="s">
        <v>0</v>
      </c>
      <c r="B2" s="4" t="s">
        <v>26</v>
      </c>
    </row>
    <row r="3" spans="1:2" x14ac:dyDescent="0.25">
      <c r="A3" s="5" t="s">
        <v>1</v>
      </c>
      <c r="B3" s="5">
        <f>[1]按学院人数!I2</f>
        <v>15</v>
      </c>
    </row>
    <row r="4" spans="1:2" x14ac:dyDescent="0.25">
      <c r="A4" s="5" t="s">
        <v>2</v>
      </c>
      <c r="B4" s="5">
        <f>[1]按学院人数!I3</f>
        <v>9</v>
      </c>
    </row>
    <row r="5" spans="1:2" x14ac:dyDescent="0.25">
      <c r="A5" s="5" t="s">
        <v>3</v>
      </c>
      <c r="B5" s="5">
        <f>[1]按学院人数!I4</f>
        <v>2</v>
      </c>
    </row>
    <row r="6" spans="1:2" x14ac:dyDescent="0.25">
      <c r="A6" s="5" t="s">
        <v>4</v>
      </c>
      <c r="B6" s="5">
        <f>[1]按学院人数!I5</f>
        <v>10</v>
      </c>
    </row>
    <row r="7" spans="1:2" x14ac:dyDescent="0.25">
      <c r="A7" s="5" t="s">
        <v>5</v>
      </c>
      <c r="B7" s="5">
        <f>[1]按学院人数!I6</f>
        <v>6</v>
      </c>
    </row>
    <row r="8" spans="1:2" x14ac:dyDescent="0.25">
      <c r="A8" s="5" t="s">
        <v>6</v>
      </c>
      <c r="B8" s="5">
        <f>[1]按学院人数!I7</f>
        <v>17</v>
      </c>
    </row>
    <row r="9" spans="1:2" x14ac:dyDescent="0.25">
      <c r="A9" s="5" t="s">
        <v>7</v>
      </c>
      <c r="B9" s="5">
        <f>[1]按学院人数!I8</f>
        <v>10</v>
      </c>
    </row>
    <row r="10" spans="1:2" x14ac:dyDescent="0.25">
      <c r="A10" s="5" t="s">
        <v>8</v>
      </c>
      <c r="B10" s="5">
        <f>[1]按学院人数!I9</f>
        <v>8</v>
      </c>
    </row>
    <row r="11" spans="1:2" x14ac:dyDescent="0.25">
      <c r="A11" s="5" t="s">
        <v>9</v>
      </c>
      <c r="B11" s="5">
        <f>[1]按学院人数!I10</f>
        <v>4</v>
      </c>
    </row>
    <row r="12" spans="1:2" x14ac:dyDescent="0.25">
      <c r="A12" s="5" t="s">
        <v>10</v>
      </c>
      <c r="B12" s="5">
        <f>[1]按学院人数!I11</f>
        <v>8</v>
      </c>
    </row>
    <row r="13" spans="1:2" x14ac:dyDescent="0.25">
      <c r="A13" s="5" t="s">
        <v>11</v>
      </c>
      <c r="B13" s="5">
        <f>[1]按学院人数!I12</f>
        <v>3</v>
      </c>
    </row>
    <row r="14" spans="1:2" x14ac:dyDescent="0.25">
      <c r="A14" s="5" t="s">
        <v>12</v>
      </c>
      <c r="B14" s="5">
        <f>[1]按学院人数!I13</f>
        <v>10</v>
      </c>
    </row>
    <row r="15" spans="1:2" x14ac:dyDescent="0.25">
      <c r="A15" s="5" t="s">
        <v>13</v>
      </c>
      <c r="B15" s="5">
        <f>[1]按学院人数!I14</f>
        <v>13</v>
      </c>
    </row>
    <row r="16" spans="1:2" x14ac:dyDescent="0.25">
      <c r="A16" s="5" t="s">
        <v>14</v>
      </c>
      <c r="B16" s="5">
        <v>5</v>
      </c>
    </row>
    <row r="17" spans="1:2" x14ac:dyDescent="0.25">
      <c r="A17" s="5" t="s">
        <v>15</v>
      </c>
      <c r="B17" s="5">
        <f>[1]按学院人数!I16</f>
        <v>3</v>
      </c>
    </row>
    <row r="18" spans="1:2" x14ac:dyDescent="0.25">
      <c r="A18" s="5" t="s">
        <v>16</v>
      </c>
      <c r="B18" s="5">
        <f>[1]按学院人数!I17</f>
        <v>6</v>
      </c>
    </row>
    <row r="19" spans="1:2" x14ac:dyDescent="0.25">
      <c r="A19" s="5" t="s">
        <v>17</v>
      </c>
      <c r="B19" s="5">
        <f>[1]按学院人数!I18</f>
        <v>15</v>
      </c>
    </row>
    <row r="20" spans="1:2" x14ac:dyDescent="0.25">
      <c r="A20" s="5" t="s">
        <v>18</v>
      </c>
      <c r="B20" s="5">
        <v>13</v>
      </c>
    </row>
    <row r="21" spans="1:2" x14ac:dyDescent="0.25">
      <c r="A21" s="5" t="s">
        <v>19</v>
      </c>
      <c r="B21" s="5">
        <f>[1]按学院人数!I20</f>
        <v>13</v>
      </c>
    </row>
    <row r="22" spans="1:2" x14ac:dyDescent="0.25">
      <c r="A22" s="5" t="s">
        <v>20</v>
      </c>
      <c r="B22" s="5">
        <f>[1]按学院人数!I21</f>
        <v>4</v>
      </c>
    </row>
    <row r="23" spans="1:2" x14ac:dyDescent="0.25">
      <c r="A23" s="5" t="s">
        <v>21</v>
      </c>
      <c r="B23" s="5">
        <f>[1]按学院人数!I22</f>
        <v>10</v>
      </c>
    </row>
    <row r="24" spans="1:2" x14ac:dyDescent="0.25">
      <c r="A24" s="5" t="s">
        <v>22</v>
      </c>
      <c r="B24" s="5">
        <f>[1]按学院人数!I23</f>
        <v>6</v>
      </c>
    </row>
    <row r="25" spans="1:2" x14ac:dyDescent="0.25">
      <c r="A25" s="5" t="s">
        <v>23</v>
      </c>
      <c r="B25" s="5">
        <f>[1]按学院人数!I24</f>
        <v>6</v>
      </c>
    </row>
    <row r="26" spans="1:2" x14ac:dyDescent="0.25">
      <c r="A26" s="5" t="s">
        <v>24</v>
      </c>
      <c r="B26" s="5">
        <f>[1]按学院人数!I25</f>
        <v>1</v>
      </c>
    </row>
    <row r="27" spans="1:2" x14ac:dyDescent="0.25">
      <c r="A27" s="5" t="s">
        <v>28</v>
      </c>
      <c r="B27" s="5">
        <v>2</v>
      </c>
    </row>
    <row r="28" spans="1:2" x14ac:dyDescent="0.25">
      <c r="A28" s="5" t="s">
        <v>29</v>
      </c>
      <c r="B28" s="5">
        <v>1</v>
      </c>
    </row>
    <row r="29" spans="1:2" x14ac:dyDescent="0.25">
      <c r="A29" s="5" t="s">
        <v>25</v>
      </c>
      <c r="B29" s="6">
        <f>SUM(B3:B28)</f>
        <v>200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结果汇总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2025-12-02T01:51:53Z</dcterms:created>
  <dcterms:modified xsi:type="dcterms:W3CDTF">2025-12-19T02:00:03Z</dcterms:modified>
</cp:coreProperties>
</file>